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28\"/>
    </mc:Choice>
  </mc:AlternateContent>
  <xr:revisionPtr revIDLastSave="0" documentId="8_{D2983284-CB8F-4215-A1CA-9ED9D7777BA5}" xr6:coauthVersionLast="47" xr6:coauthVersionMax="47" xr10:uidLastSave="{00000000-0000-0000-0000-000000000000}"/>
  <bookViews>
    <workbookView xWindow="-120" yWindow="-120" windowWidth="29040" windowHeight="15720" xr2:uid="{9470DAF8-47FC-4A7E-B6D9-D8D1C408D541}"/>
  </bookViews>
  <sheets>
    <sheet name="Anexo GGCON 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 '!$A$18:$I$29</definedName>
    <definedName name="A">#REF!</definedName>
    <definedName name="AAAAAAAAAAA">#REF!</definedName>
    <definedName name="ANEXO12">#REF!</definedName>
    <definedName name="_xlnm.Print_Area" localSheetId="0">'Anexo GGCON '!$A$1:$H$44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9" i="1" s="1"/>
</calcChain>
</file>

<file path=xl/sharedStrings.xml><?xml version="1.0" encoding="utf-8"?>
<sst xmlns="http://schemas.openxmlformats.org/spreadsheetml/2006/main" count="55" uniqueCount="50">
  <si>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</si>
  <si>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</si>
  <si>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</si>
  <si>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</si>
  <si>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</si>
  <si>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Aptos Narrow"/>
        <family val="2"/>
        <scheme val="minor"/>
      </rPr>
      <t>Custeio - execução de consultas especializadas em Gastroenterologia e Hepatologia no Ambulatório Várzea do Carmo, exames diagnósticos e procedimentos terapêuticos endoscópicos.</t>
    </r>
  </si>
  <si>
    <r>
      <t xml:space="preserve">CONVÊNIO Nº: </t>
    </r>
    <r>
      <rPr>
        <sz val="11"/>
        <rFont val="Aptos Narrow"/>
        <family val="2"/>
        <scheme val="minor"/>
      </rPr>
      <t>718/2023</t>
    </r>
  </si>
  <si>
    <r>
      <t xml:space="preserve">TERMO ADITIVO Nº: </t>
    </r>
    <r>
      <rPr>
        <sz val="11"/>
        <rFont val="Aptos Narrow"/>
        <family val="2"/>
        <scheme val="minor"/>
      </rPr>
      <t xml:space="preserve">01 </t>
    </r>
  </si>
  <si>
    <r>
      <t>EXERCÍCIO:</t>
    </r>
    <r>
      <rPr>
        <sz val="11"/>
        <color indexed="8"/>
        <rFont val="Calibri"/>
        <family val="2"/>
      </rPr>
      <t xml:space="preserve"> JANEIRO/2025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</si>
  <si>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</si>
  <si>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</si>
  <si>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</si>
  <si>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</si>
  <si>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</t>
    </r>
    <r>
      <rPr>
        <sz val="11"/>
        <color indexed="8"/>
        <rFont val="Calibri"/>
        <family val="2"/>
      </rPr>
      <t xml:space="preserve">R$ </t>
    </r>
    <r>
      <rPr>
        <sz val="11"/>
        <color theme="1"/>
        <rFont val="Aptos Narrow"/>
        <family val="2"/>
        <scheme val="minor"/>
      </rPr>
      <t>0,00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</si>
  <si>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</si>
  <si>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</si>
  <si>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</si>
  <si>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</si>
  <si>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</si>
  <si>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</si>
  <si>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</si>
  <si>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</si>
  <si>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</si>
  <si>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</si>
  <si>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NF Nº 6553</t>
  </si>
  <si>
    <t>TESI BRASIL TECNOLOGIAS ELETRONICAS E SISTEMAS DE INFORMAÇÃO</t>
  </si>
  <si>
    <t>OUTROS SERVIÇOS DE TERCEIROS</t>
  </si>
  <si>
    <t>TED 16.223</t>
  </si>
  <si>
    <t>NF Nº 180434 (Parte)</t>
  </si>
  <si>
    <t xml:space="preserve">G.F.E. DO BRASIL LTDA.                                      </t>
  </si>
  <si>
    <t>MATERIAL MÉDICO E HOSPITALAR (*)</t>
  </si>
  <si>
    <t>PAGTO 32.670</t>
  </si>
  <si>
    <t>DARF (Parte)</t>
  </si>
  <si>
    <t xml:space="preserve">SECRETARIA DA RECEITA FEDERAL                               </t>
  </si>
  <si>
    <t>PAGTO 29.672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</si>
  <si>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</si>
  <si>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</si>
  <si>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</si>
  <si>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</si>
  <si>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</si>
  <si>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</si>
  <si>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</si>
  <si>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</si>
  <si>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12 de maio de 2025</t>
    </r>
  </si>
  <si>
    <r>
      <t xml:space="preserve">RESPONSÁVEL: </t>
    </r>
    <r>
      <rPr>
        <sz val="10"/>
        <rFont val="Calibri"/>
        <family val="2"/>
      </rPr>
      <t>Mauricio Akihiro Maki</t>
    </r>
  </si>
  <si>
    <t xml:space="preserve">                                         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</si>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</sst>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;@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Calibri"/>
      <family val="2"/>
    </font>
    <font>
      <b/>
      <sz val="11"/>
      <name val="Aptos Narrow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rial"/>
      <family val="2"/>
    </font>
    <font>
      <b/>
      <sz val="10"/>
      <name val="Aptos Narrow"/>
      <family val="2"/>
      <scheme val="minor"/>
    </font>
    <font>
      <sz val="10"/>
      <name val="Calibri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4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5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3" xfId="1" applyFont="1" applyBorder="1" applyAlignment="1">
      <alignment horizontal="center"/>
    </xf>
    <xf numFmtId="165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0" fontId="13" fillId="0" borderId="2" xfId="5" applyFont="1" applyBorder="1" applyAlignment="1">
      <alignment vertical="center"/>
    </xf>
    <xf numFmtId="164" fontId="13" fillId="0" borderId="2" xfId="5" applyNumberFormat="1" applyFont="1" applyBorder="1" applyAlignment="1">
      <alignment vertical="center"/>
    </xf>
    <xf numFmtId="1" fontId="13" fillId="0" borderId="2" xfId="5" applyNumberFormat="1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6" xfId="1" applyNumberFormat="1" applyFont="1" applyBorder="1" applyAlignment="1">
      <alignment horizontal="right"/>
    </xf>
    <xf numFmtId="4" fontId="17" fillId="0" borderId="0" xfId="1" applyNumberFormat="1" applyFont="1"/>
    <xf numFmtId="0" fontId="16" fillId="0" borderId="7" xfId="1" applyFont="1" applyBorder="1"/>
    <xf numFmtId="0" fontId="16" fillId="0" borderId="8" xfId="1" applyFont="1" applyBorder="1"/>
    <xf numFmtId="4" fontId="16" fillId="0" borderId="2" xfId="1" applyNumberFormat="1" applyFont="1" applyBorder="1" applyAlignment="1">
      <alignment horizontal="right"/>
    </xf>
    <xf numFmtId="0" fontId="16" fillId="0" borderId="3" xfId="1" applyFont="1" applyBorder="1"/>
    <xf numFmtId="0" fontId="16" fillId="0" borderId="5" xfId="1" applyFont="1" applyBorder="1"/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6" fillId="0" borderId="6" xfId="6" applyNumberFormat="1" applyFont="1" applyBorder="1" applyAlignment="1">
      <alignment horizontal="right"/>
    </xf>
    <xf numFmtId="4" fontId="1" fillId="0" borderId="0" xfId="1" applyNumberForma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43" fontId="19" fillId="0" borderId="0" xfId="5" applyNumberFormat="1" applyFont="1"/>
    <xf numFmtId="0" fontId="20" fillId="0" borderId="0" xfId="7" applyFont="1"/>
    <xf numFmtId="0" fontId="6" fillId="0" borderId="0" xfId="7" applyFont="1"/>
    <xf numFmtId="43" fontId="6" fillId="0" borderId="0" xfId="1" applyNumberFormat="1" applyFont="1"/>
    <xf numFmtId="0" fontId="20" fillId="0" borderId="1" xfId="7" applyFont="1" applyBorder="1"/>
    <xf numFmtId="0" fontId="6" fillId="0" borderId="1" xfId="7" applyFont="1" applyBorder="1"/>
    <xf numFmtId="0" fontId="20" fillId="0" borderId="9" xfId="8" applyFont="1" applyBorder="1" applyAlignment="1">
      <alignment horizontal="left"/>
    </xf>
    <xf numFmtId="0" fontId="22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9">
    <cellStyle name="Normal" xfId="0" builtinId="0"/>
    <cellStyle name="Normal 2 2 2 2 12 2" xfId="5" xr:uid="{906BF977-DE2A-4278-BB19-490B5B29B7D3}"/>
    <cellStyle name="Normal 3 2 2 3 2 10" xfId="2" xr:uid="{36D2193A-E407-4AC1-8EE5-BEF8DE7DF4FB}"/>
    <cellStyle name="Normal 3 3 2 11" xfId="7" xr:uid="{AB6AADE3-C8FD-4955-8465-5CA271E070CC}"/>
    <cellStyle name="Normal 3 3 3 2 10" xfId="8" xr:uid="{943B93A2-7EF7-4842-9D38-1840DEA31894}"/>
    <cellStyle name="Normal 4 3 2 2 2 10" xfId="4" xr:uid="{6BAC6156-8898-4914-87C0-342043D93348}"/>
    <cellStyle name="Normal 4 3 2 3 2 2 2 10" xfId="6" xr:uid="{FEEF25CE-1FD4-486E-91AF-B5338FADFE5C}"/>
    <cellStyle name="Normal 4 3 2 3 2 3 10" xfId="1" xr:uid="{6FD6217B-36C6-4D6B-A6B8-A245FF5A68C7}"/>
    <cellStyle name="Normal 4 3 3 2 10" xfId="3" xr:uid="{3FE163B0-1275-472E-A815-C997FD491C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DFF96508-521D-47AE-B973-0CD820C03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5\1%20-%20CONV&#202;NIOS\87.528%20-%20V.CARMO-2024\01%20-%20Janeiro_25\87.528%20-%20TA%2001%20CONV.%2071823-SES-CUST-V%20-%2001.xlsx" TargetMode="External"/><Relationship Id="rId1" Type="http://schemas.openxmlformats.org/officeDocument/2006/relationships/externalLinkPath" Target="/Controladoria/Projetos%20Controladoria/Subven&#231;&#245;es/SES/ativas/SES%20-%202025/1%20-%20CONV&#202;NIOS/87.528%20-%20V.CARMO-2024/01%20-%20Janeiro_25/87.528%20-%20TA%2001%20CONV.%2071823-SES-CUST-V%20-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trato -"/>
      <sheetName val="Conciliação"/>
      <sheetName val="TED"/>
      <sheetName val="DBT"/>
      <sheetName val="Composição"/>
      <sheetName val="Pré-prestação"/>
      <sheetName val="Anexo GGCON "/>
      <sheetName val="CONCILIAÇÃO BANCÁRIA  "/>
      <sheetName val="Imp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E1D25-33E8-4F2B-9BFE-8EB71E02FF91}">
  <sheetPr>
    <tabColor rgb="FFFFFF00"/>
  </sheetPr>
  <dimension ref="A1:I44"/>
  <sheetViews>
    <sheetView tabSelected="1" topLeftCell="A3" workbookViewId="0">
      <selection activeCell="B34" sqref="B34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30" style="2" customWidth="1"/>
    <col min="4" max="4" width="47" style="2" customWidth="1"/>
    <col min="5" max="5" width="31.28515625" style="2" customWidth="1"/>
    <col min="6" max="6" width="12.28515625" style="2" customWidth="1"/>
    <col min="7" max="7" width="20.140625" style="2" bestFit="1" customWidth="1"/>
    <col min="8" max="8" width="22.5703125" style="2" bestFit="1" customWidth="1"/>
    <col min="9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18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3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9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9" s="22" customFormat="1" ht="24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</row>
    <row r="19" spans="1:9" s="20" customFormat="1" ht="13.5" customHeight="1" x14ac:dyDescent="0.2">
      <c r="A19" s="29">
        <v>1</v>
      </c>
      <c r="B19" s="30">
        <v>45628</v>
      </c>
      <c r="C19" s="31" t="s">
        <v>24</v>
      </c>
      <c r="D19" s="32" t="s">
        <v>25</v>
      </c>
      <c r="E19" s="32" t="s">
        <v>26</v>
      </c>
      <c r="F19" s="33">
        <v>3669.92</v>
      </c>
      <c r="G19" s="34" t="s">
        <v>27</v>
      </c>
      <c r="H19" s="30">
        <v>45659</v>
      </c>
    </row>
    <row r="20" spans="1:9" s="20" customFormat="1" ht="13.5" customHeight="1" x14ac:dyDescent="0.2">
      <c r="A20" s="29">
        <v>2</v>
      </c>
      <c r="B20" s="30">
        <v>45636</v>
      </c>
      <c r="C20" s="31" t="s">
        <v>28</v>
      </c>
      <c r="D20" s="32" t="s">
        <v>29</v>
      </c>
      <c r="E20" s="32" t="s">
        <v>30</v>
      </c>
      <c r="F20" s="33">
        <v>5663.0599999999995</v>
      </c>
      <c r="G20" s="34" t="s">
        <v>31</v>
      </c>
      <c r="H20" s="30">
        <v>45688</v>
      </c>
    </row>
    <row r="21" spans="1:9" s="20" customFormat="1" ht="13.5" customHeight="1" x14ac:dyDescent="0.2">
      <c r="A21" s="29">
        <v>3</v>
      </c>
      <c r="B21" s="30">
        <v>45657</v>
      </c>
      <c r="C21" s="31" t="s">
        <v>32</v>
      </c>
      <c r="D21" s="32" t="s">
        <v>33</v>
      </c>
      <c r="E21" s="32" t="s">
        <v>26</v>
      </c>
      <c r="F21" s="33">
        <v>181.83</v>
      </c>
      <c r="G21" s="34" t="s">
        <v>34</v>
      </c>
      <c r="H21" s="30">
        <v>45677</v>
      </c>
    </row>
    <row r="22" spans="1:9" s="20" customFormat="1" ht="13.5" customHeight="1" x14ac:dyDescent="0.2">
      <c r="A22" s="29">
        <v>4</v>
      </c>
      <c r="B22" s="30">
        <v>45657</v>
      </c>
      <c r="C22" s="31" t="s">
        <v>32</v>
      </c>
      <c r="D22" s="32" t="s">
        <v>33</v>
      </c>
      <c r="E22" s="32" t="s">
        <v>26</v>
      </c>
      <c r="F22" s="33">
        <v>58.65</v>
      </c>
      <c r="G22" s="34" t="s">
        <v>34</v>
      </c>
      <c r="H22" s="30">
        <v>45677</v>
      </c>
    </row>
    <row r="23" spans="1:9" ht="13.5" customHeight="1" x14ac:dyDescent="0.25">
      <c r="A23" s="35" t="s">
        <v>35</v>
      </c>
      <c r="B23" s="36"/>
      <c r="C23" s="36"/>
      <c r="D23" s="36"/>
      <c r="E23" s="37"/>
      <c r="F23" s="38">
        <f>SUM(F19:F22)</f>
        <v>9573.4599999999991</v>
      </c>
      <c r="G23" s="39"/>
      <c r="H23" s="39"/>
    </row>
    <row r="24" spans="1:9" ht="13.5" customHeight="1" x14ac:dyDescent="0.25">
      <c r="D24" s="40" t="s">
        <v>36</v>
      </c>
      <c r="E24" s="41"/>
      <c r="F24" s="42">
        <v>0</v>
      </c>
      <c r="G24" s="39"/>
      <c r="H24" s="39"/>
    </row>
    <row r="25" spans="1:9" ht="13.5" customHeight="1" x14ac:dyDescent="0.25">
      <c r="D25" s="43" t="s">
        <v>37</v>
      </c>
      <c r="E25" s="44"/>
      <c r="F25" s="38">
        <v>43.37</v>
      </c>
      <c r="G25" s="39"/>
      <c r="H25" s="39"/>
    </row>
    <row r="26" spans="1:9" ht="13.5" customHeight="1" x14ac:dyDescent="0.25">
      <c r="D26" s="43" t="s">
        <v>38</v>
      </c>
      <c r="E26" s="45"/>
      <c r="F26" s="38">
        <v>0</v>
      </c>
      <c r="G26" s="39"/>
      <c r="H26" s="39"/>
    </row>
    <row r="27" spans="1:9" ht="13.5" customHeight="1" x14ac:dyDescent="0.25">
      <c r="D27" s="46" t="s">
        <v>39</v>
      </c>
      <c r="E27" s="47"/>
      <c r="F27" s="48">
        <v>9530.09</v>
      </c>
      <c r="G27" s="39"/>
      <c r="H27" s="39"/>
    </row>
    <row r="28" spans="1:9" ht="13.5" customHeight="1" x14ac:dyDescent="0.25">
      <c r="D28" s="46" t="s">
        <v>40</v>
      </c>
      <c r="E28" s="47"/>
      <c r="F28" s="38">
        <v>0</v>
      </c>
      <c r="G28" s="39"/>
      <c r="H28" s="39"/>
    </row>
    <row r="29" spans="1:9" ht="13.5" customHeight="1" x14ac:dyDescent="0.25">
      <c r="D29" s="46" t="s">
        <v>41</v>
      </c>
      <c r="E29" s="47"/>
      <c r="F29" s="38">
        <f>F24+F25+F26-F23+F28+F27</f>
        <v>0</v>
      </c>
      <c r="G29" s="39"/>
      <c r="H29" s="39"/>
      <c r="I29" s="49"/>
    </row>
    <row r="30" spans="1:9" ht="9.75" customHeight="1" x14ac:dyDescent="0.25">
      <c r="D30" s="50"/>
      <c r="E30" s="50"/>
      <c r="F30" s="51"/>
      <c r="G30" s="39"/>
      <c r="H30" s="39"/>
      <c r="I30" s="49"/>
    </row>
    <row r="31" spans="1:9" ht="31.5" customHeight="1" x14ac:dyDescent="0.25">
      <c r="A31" s="52" t="s">
        <v>42</v>
      </c>
      <c r="B31" s="52"/>
      <c r="C31" s="52"/>
      <c r="D31" s="52"/>
      <c r="E31" s="52"/>
      <c r="F31" s="52"/>
      <c r="G31" s="52"/>
      <c r="H31" s="52"/>
    </row>
    <row r="32" spans="1:9" ht="5.25" customHeight="1" x14ac:dyDescent="0.25">
      <c r="F32" s="53"/>
      <c r="G32" s="54"/>
    </row>
    <row r="33" spans="1:8" s="4" customFormat="1" x14ac:dyDescent="0.25">
      <c r="A33" s="55" t="s">
        <v>43</v>
      </c>
      <c r="B33" s="56"/>
      <c r="C33" s="56"/>
      <c r="F33" s="51"/>
    </row>
    <row r="34" spans="1:8" s="4" customFormat="1" x14ac:dyDescent="0.25">
      <c r="A34" s="55"/>
      <c r="B34" s="56"/>
      <c r="C34" s="56"/>
      <c r="F34" s="51"/>
    </row>
    <row r="35" spans="1:8" ht="12" customHeight="1" x14ac:dyDescent="0.25">
      <c r="A35" s="55"/>
      <c r="B35" s="56"/>
      <c r="C35" s="56"/>
      <c r="F35" s="51"/>
      <c r="G35" s="57"/>
    </row>
    <row r="36" spans="1:8" ht="12" customHeight="1" x14ac:dyDescent="0.25">
      <c r="A36" s="55"/>
      <c r="B36" s="56"/>
      <c r="C36" s="56"/>
      <c r="G36" s="4"/>
    </row>
    <row r="37" spans="1:8" ht="12" customHeight="1" x14ac:dyDescent="0.25">
      <c r="A37" s="58"/>
      <c r="B37" s="59"/>
      <c r="C37" s="59"/>
      <c r="F37" s="49"/>
      <c r="G37" s="4"/>
    </row>
    <row r="38" spans="1:8" ht="12" customHeight="1" x14ac:dyDescent="0.25">
      <c r="A38" s="60" t="s">
        <v>44</v>
      </c>
      <c r="B38" s="60"/>
      <c r="C38" s="60"/>
      <c r="F38" s="49"/>
    </row>
    <row r="39" spans="1:8" x14ac:dyDescent="0.25">
      <c r="A39" s="61" t="s">
        <v>45</v>
      </c>
      <c r="B39" s="61"/>
      <c r="C39" s="61"/>
    </row>
    <row r="40" spans="1:8" ht="9.75" customHeight="1" x14ac:dyDescent="0.25">
      <c r="A40" s="62"/>
      <c r="B40" s="62"/>
      <c r="C40" s="62"/>
      <c r="D40" s="62"/>
      <c r="E40" s="62"/>
      <c r="F40" s="62"/>
      <c r="G40" s="62"/>
      <c r="H40" s="62"/>
    </row>
    <row r="41" spans="1:8" ht="12.75" customHeight="1" x14ac:dyDescent="0.25">
      <c r="A41" s="22" t="s">
        <v>46</v>
      </c>
      <c r="B41" s="22"/>
      <c r="C41" s="22"/>
      <c r="D41" s="22"/>
      <c r="E41" s="22"/>
      <c r="F41" s="22"/>
      <c r="G41" s="22"/>
      <c r="H41" s="22"/>
    </row>
    <row r="42" spans="1:8" ht="12.75" customHeight="1" x14ac:dyDescent="0.25">
      <c r="A42" s="63" t="s">
        <v>47</v>
      </c>
      <c r="B42" s="63"/>
      <c r="C42" s="63"/>
      <c r="D42" s="63"/>
      <c r="E42" s="63"/>
      <c r="F42" s="63"/>
      <c r="G42" s="63"/>
      <c r="H42" s="63"/>
    </row>
    <row r="43" spans="1:8" ht="12.75" customHeight="1" x14ac:dyDescent="0.25">
      <c r="A43" s="22" t="s">
        <v>48</v>
      </c>
      <c r="B43" s="22"/>
      <c r="C43" s="22"/>
      <c r="D43" s="22"/>
      <c r="E43" s="22"/>
      <c r="F43" s="22"/>
      <c r="G43" s="22"/>
      <c r="H43" s="22"/>
    </row>
    <row r="44" spans="1:8" ht="12.75" customHeight="1" x14ac:dyDescent="0.25">
      <c r="A44" s="64" t="s">
        <v>49</v>
      </c>
      <c r="B44" s="64"/>
      <c r="C44" s="64"/>
      <c r="D44" s="64"/>
      <c r="E44" s="64"/>
      <c r="F44" s="64"/>
      <c r="G44" s="64"/>
      <c r="H44" s="64"/>
    </row>
  </sheetData>
  <autoFilter ref="A18:I29" xr:uid="{00000000-0009-0000-0000-000007000000}"/>
  <mergeCells count="11">
    <mergeCell ref="A31:H31"/>
    <mergeCell ref="A38:C38"/>
    <mergeCell ref="A39:C39"/>
    <mergeCell ref="A42:H42"/>
    <mergeCell ref="A44:H44"/>
    <mergeCell ref="A1:H1"/>
    <mergeCell ref="A2:H2"/>
    <mergeCell ref="A3:H3"/>
    <mergeCell ref="A7:H7"/>
    <mergeCell ref="A17:H17"/>
    <mergeCell ref="A23:E23"/>
  </mergeCells>
  <printOptions horizontalCentered="1"/>
  <pageMargins left="0" right="0" top="0.43307086614173229" bottom="0.43307086614173229" header="0.31496062992125984" footer="0.11811023622047245"/>
  <pageSetup paperSize="9"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176536-D155-4E82-8E3A-E762D4801B4B}"/>
</file>

<file path=customXml/itemProps2.xml><?xml version="1.0" encoding="utf-8"?>
<ds:datastoreItem xmlns:ds="http://schemas.openxmlformats.org/officeDocument/2006/customXml" ds:itemID="{DDC2CC58-4A4B-482D-AE79-C236FC0FB633}"/>
</file>

<file path=customXml/itemProps3.xml><?xml version="1.0" encoding="utf-8"?>
<ds:datastoreItem xmlns:ds="http://schemas.openxmlformats.org/officeDocument/2006/customXml" ds:itemID="{FC801653-F1D5-4A38-8A23-F759EB5644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 </vt:lpstr>
      <vt:lpstr>'Anexo GGCON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dcterms:created xsi:type="dcterms:W3CDTF">2025-07-25T11:09:57Z</dcterms:created>
  <dcterms:modified xsi:type="dcterms:W3CDTF">2025-07-25T11:10:24Z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